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uinbranche Nederland\Belangenbehartiging en beleid\CAO\2020\"/>
    </mc:Choice>
  </mc:AlternateContent>
  <xr:revisionPtr revIDLastSave="0" documentId="13_ncr:1_{9DACB5F4-F8FD-4730-9DF6-761990DE6F8B}" xr6:coauthVersionLast="44" xr6:coauthVersionMax="44" xr10:uidLastSave="{00000000-0000-0000-0000-000000000000}"/>
  <bookViews>
    <workbookView xWindow="-120" yWindow="-120" windowWidth="20730" windowHeight="11160" xr2:uid="{F57F4D95-A139-4358-B806-316D870471C7}"/>
  </bookViews>
  <sheets>
    <sheet name="Tuincentra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4" l="1"/>
  <c r="B38" i="4"/>
  <c r="B40" i="4"/>
  <c r="B43" i="4"/>
  <c r="B44" i="4"/>
  <c r="B45" i="4"/>
  <c r="F55" i="4" l="1"/>
  <c r="C49" i="4"/>
  <c r="E49" i="4"/>
  <c r="F49" i="4"/>
  <c r="G49" i="4"/>
  <c r="H49" i="4"/>
  <c r="I49" i="4"/>
  <c r="F50" i="4"/>
  <c r="G50" i="4"/>
  <c r="H50" i="4"/>
  <c r="I50" i="4"/>
  <c r="D51" i="4"/>
  <c r="G51" i="4"/>
  <c r="H51" i="4"/>
  <c r="I51" i="4"/>
  <c r="E54" i="4"/>
  <c r="G56" i="4"/>
  <c r="H56" i="4"/>
  <c r="I56" i="4"/>
  <c r="C36" i="4"/>
  <c r="C37" i="4"/>
  <c r="D37" i="4"/>
  <c r="C38" i="4"/>
  <c r="D38" i="4"/>
  <c r="E38" i="4"/>
  <c r="C39" i="4"/>
  <c r="D39" i="4"/>
  <c r="E39" i="4"/>
  <c r="C40" i="4"/>
  <c r="D40" i="4"/>
  <c r="E40" i="4"/>
  <c r="F40" i="4"/>
  <c r="G40" i="4"/>
  <c r="C41" i="4"/>
  <c r="D41" i="4"/>
  <c r="E41" i="4"/>
  <c r="F41" i="4"/>
  <c r="G41" i="4"/>
  <c r="C42" i="4"/>
  <c r="D42" i="4"/>
  <c r="E42" i="4"/>
  <c r="F42" i="4"/>
  <c r="G42" i="4"/>
  <c r="H42" i="4"/>
  <c r="I42" i="4"/>
  <c r="C43" i="4"/>
  <c r="D43" i="4"/>
  <c r="E43" i="4"/>
  <c r="F43" i="4"/>
  <c r="G43" i="4"/>
  <c r="H43" i="4"/>
  <c r="I43" i="4"/>
  <c r="C44" i="4"/>
  <c r="D44" i="4"/>
  <c r="E44" i="4"/>
  <c r="F44" i="4"/>
  <c r="G44" i="4"/>
  <c r="H44" i="4"/>
  <c r="I44" i="4"/>
  <c r="C45" i="4"/>
  <c r="D45" i="4"/>
  <c r="E45" i="4"/>
  <c r="F45" i="4"/>
  <c r="G45" i="4"/>
  <c r="H45" i="4"/>
  <c r="I45" i="4"/>
  <c r="C46" i="4"/>
  <c r="D46" i="4"/>
  <c r="E46" i="4"/>
  <c r="F46" i="4"/>
  <c r="G46" i="4"/>
  <c r="H46" i="4"/>
  <c r="I46" i="4"/>
  <c r="D47" i="4"/>
  <c r="E47" i="4"/>
  <c r="F47" i="4"/>
  <c r="G47" i="4"/>
  <c r="H47" i="4"/>
  <c r="I47" i="4"/>
  <c r="E48" i="4"/>
  <c r="F48" i="4"/>
  <c r="G48" i="4"/>
  <c r="H48" i="4"/>
  <c r="I48" i="4"/>
  <c r="B48" i="4"/>
  <c r="B36" i="4"/>
</calcChain>
</file>

<file path=xl/sharedStrings.xml><?xml version="1.0" encoding="utf-8"?>
<sst xmlns="http://schemas.openxmlformats.org/spreadsheetml/2006/main" count="72" uniqueCount="17">
  <si>
    <t>Functiegroep</t>
  </si>
  <si>
    <t>A en B</t>
  </si>
  <si>
    <t>C</t>
  </si>
  <si>
    <t>D</t>
  </si>
  <si>
    <t>E</t>
  </si>
  <si>
    <t>F</t>
  </si>
  <si>
    <t>G</t>
  </si>
  <si>
    <t>H</t>
  </si>
  <si>
    <t>I</t>
  </si>
  <si>
    <t>Maand-</t>
  </si>
  <si>
    <t>Schaaltrede</t>
  </si>
  <si>
    <t>loon</t>
  </si>
  <si>
    <t>euro's</t>
  </si>
  <si>
    <t>Maandlonen</t>
  </si>
  <si>
    <t>Tuincentra, 38 uur per week</t>
  </si>
  <si>
    <t>Uurlonen</t>
  </si>
  <si>
    <t>Loontabel NIEUW per 1-1-2020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</si>
</sst>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CCFFC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49" fontId="0" fillId="2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49" fontId="0" fillId="2" borderId="2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49" fontId="0" fillId="2" borderId="5" xfId="0" applyNumberFormat="1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49" fontId="0" fillId="2" borderId="8" xfId="0" applyNumberFormat="1" applyFont="1" applyFill="1" applyBorder="1" applyAlignment="1">
      <alignment horizontal="center"/>
    </xf>
    <xf numFmtId="49" fontId="0" fillId="2" borderId="9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right" wrapText="1"/>
    </xf>
    <xf numFmtId="4" fontId="5" fillId="3" borderId="1" xfId="0" applyNumberFormat="1" applyFont="1" applyFill="1" applyBorder="1" applyAlignment="1">
      <alignment horizontal="right" wrapText="1"/>
    </xf>
    <xf numFmtId="0" fontId="0" fillId="2" borderId="9" xfId="0" applyNumberFormat="1" applyFont="1" applyFill="1" applyBorder="1" applyAlignment="1">
      <alignment horizontal="center"/>
    </xf>
    <xf numFmtId="9" fontId="5" fillId="4" borderId="1" xfId="2" applyFont="1" applyFill="1" applyBorder="1" applyAlignment="1">
      <alignment horizontal="right" wrapText="1"/>
    </xf>
    <xf numFmtId="4" fontId="5" fillId="4" borderId="1" xfId="0" applyNumberFormat="1" applyFont="1" applyFill="1" applyBorder="1" applyAlignment="1">
      <alignment horizontal="right" wrapText="1"/>
    </xf>
    <xf numFmtId="2" fontId="6" fillId="0" borderId="1" xfId="0" applyNumberFormat="1" applyFont="1" applyBorder="1" applyAlignment="1">
      <alignment horizontal="right" wrapText="1"/>
    </xf>
    <xf numFmtId="2" fontId="6" fillId="3" borderId="1" xfId="0" applyNumberFormat="1" applyFont="1" applyFill="1" applyBorder="1" applyAlignment="1">
      <alignment horizontal="right" wrapText="1"/>
    </xf>
    <xf numFmtId="9" fontId="5" fillId="6" borderId="3" xfId="0" applyNumberFormat="1" applyFont="1" applyFill="1" applyBorder="1" applyAlignment="1">
      <alignment horizontal="right" wrapText="1"/>
    </xf>
    <xf numFmtId="2" fontId="6" fillId="4" borderId="1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left"/>
    </xf>
  </cellXfs>
  <cellStyles count="3">
    <cellStyle name="Procent" xfId="2" builtinId="5"/>
    <cellStyle name="Standaard" xfId="0" builtinId="0"/>
    <cellStyle name="Standaard 2" xfId="1" xr:uid="{EA6FDFF2-3DCA-4CE1-A8F9-8E8AD1B9FBFE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1D000-25CB-4048-95F8-5BB88A74B4B5}">
  <dimension ref="A1:I56"/>
  <sheetViews>
    <sheetView tabSelected="1" topLeftCell="A4" workbookViewId="0">
      <selection sqref="A1:D1"/>
    </sheetView>
  </sheetViews>
  <sheetFormatPr defaultRowHeight="15" x14ac:dyDescent="0.25"/>
  <cols>
    <col min="1" max="1" width="12.5703125" customWidth="1"/>
  </cols>
  <sheetData>
    <row r="1" spans="1:9" ht="18.75" x14ac:dyDescent="0.3">
      <c r="A1" s="23" t="s">
        <v>14</v>
      </c>
      <c r="B1" s="23"/>
      <c r="C1" s="23"/>
      <c r="D1" s="23"/>
    </row>
    <row r="2" spans="1:9" x14ac:dyDescent="0.25">
      <c r="A2" s="1"/>
    </row>
    <row r="3" spans="1:9" x14ac:dyDescent="0.25">
      <c r="A3" s="1" t="s">
        <v>16</v>
      </c>
    </row>
    <row r="4" spans="1:9" x14ac:dyDescent="0.25">
      <c r="A4" s="1" t="s">
        <v>13</v>
      </c>
    </row>
    <row r="5" spans="1:9" x14ac:dyDescent="0.25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</row>
    <row r="6" spans="1:9" x14ac:dyDescent="0.25">
      <c r="A6" s="4"/>
      <c r="B6" s="5" t="s">
        <v>9</v>
      </c>
      <c r="C6" s="5" t="s">
        <v>9</v>
      </c>
      <c r="D6" s="6" t="s">
        <v>9</v>
      </c>
      <c r="E6" s="7" t="s">
        <v>9</v>
      </c>
      <c r="F6" s="6" t="s">
        <v>9</v>
      </c>
      <c r="G6" s="7" t="s">
        <v>9</v>
      </c>
      <c r="H6" s="7" t="s">
        <v>9</v>
      </c>
      <c r="I6" s="7" t="s">
        <v>9</v>
      </c>
    </row>
    <row r="7" spans="1:9" x14ac:dyDescent="0.25">
      <c r="A7" s="8" t="s">
        <v>10</v>
      </c>
      <c r="B7" s="9" t="s">
        <v>11</v>
      </c>
      <c r="C7" s="9" t="s">
        <v>11</v>
      </c>
      <c r="D7" s="10" t="s">
        <v>11</v>
      </c>
      <c r="E7" s="11" t="s">
        <v>11</v>
      </c>
      <c r="F7" s="10" t="s">
        <v>11</v>
      </c>
      <c r="G7" s="11" t="s">
        <v>11</v>
      </c>
      <c r="H7" s="11" t="s">
        <v>11</v>
      </c>
      <c r="I7" s="11" t="s">
        <v>11</v>
      </c>
    </row>
    <row r="8" spans="1:9" x14ac:dyDescent="0.25">
      <c r="A8" s="12"/>
      <c r="B8" s="9" t="s">
        <v>12</v>
      </c>
      <c r="C8" s="9" t="s">
        <v>12</v>
      </c>
      <c r="D8" s="10" t="s">
        <v>12</v>
      </c>
      <c r="E8" s="11" t="s">
        <v>12</v>
      </c>
      <c r="F8" s="10" t="s">
        <v>12</v>
      </c>
      <c r="G8" s="11" t="s">
        <v>12</v>
      </c>
      <c r="H8" s="11" t="s">
        <v>12</v>
      </c>
      <c r="I8" s="11" t="s">
        <v>12</v>
      </c>
    </row>
    <row r="9" spans="1:9" x14ac:dyDescent="0.25">
      <c r="A9" s="13">
        <v>15</v>
      </c>
      <c r="B9" s="14">
        <v>520.90258499999993</v>
      </c>
      <c r="C9" s="14">
        <v>533.9251496249999</v>
      </c>
      <c r="D9" s="14"/>
      <c r="E9" s="14"/>
      <c r="F9" s="14"/>
      <c r="G9" s="14"/>
      <c r="H9" s="14"/>
      <c r="I9" s="14"/>
    </row>
    <row r="10" spans="1:9" x14ac:dyDescent="0.25">
      <c r="A10" s="2">
        <v>16</v>
      </c>
      <c r="B10" s="14">
        <v>599.03266499999995</v>
      </c>
      <c r="C10" s="14">
        <v>614.00848162499983</v>
      </c>
      <c r="D10" s="14">
        <v>633.65675303699982</v>
      </c>
      <c r="E10" s="14"/>
      <c r="F10" s="14"/>
      <c r="G10" s="14"/>
      <c r="H10" s="14"/>
      <c r="I10" s="14"/>
    </row>
    <row r="11" spans="1:9" x14ac:dyDescent="0.25">
      <c r="A11" s="2">
        <v>17</v>
      </c>
      <c r="B11" s="14">
        <v>685.81437749999986</v>
      </c>
      <c r="C11" s="14">
        <v>702.95973693749977</v>
      </c>
      <c r="D11" s="14">
        <v>725.45444851949981</v>
      </c>
      <c r="E11" s="14">
        <v>763.90353429103322</v>
      </c>
      <c r="F11" s="14"/>
      <c r="G11" s="14"/>
      <c r="H11" s="14"/>
      <c r="I11" s="14"/>
    </row>
    <row r="12" spans="1:9" x14ac:dyDescent="0.25">
      <c r="A12" s="2">
        <v>18</v>
      </c>
      <c r="B12" s="14">
        <v>826.79579999999987</v>
      </c>
      <c r="C12" s="14">
        <v>847.46569499999976</v>
      </c>
      <c r="D12" s="14">
        <v>874.58459723999977</v>
      </c>
      <c r="E12" s="14">
        <v>920.93758089371977</v>
      </c>
      <c r="F12" s="14"/>
      <c r="G12" s="14"/>
      <c r="H12" s="14"/>
      <c r="I12" s="14"/>
    </row>
    <row r="13" spans="1:9" x14ac:dyDescent="0.25">
      <c r="A13" s="2">
        <v>19</v>
      </c>
      <c r="B13" s="14">
        <v>992.15</v>
      </c>
      <c r="C13" s="14">
        <v>1016.9484712499999</v>
      </c>
      <c r="D13" s="14">
        <v>1049.4908223299999</v>
      </c>
      <c r="E13" s="14">
        <v>1105.1138359134898</v>
      </c>
      <c r="F13" s="14">
        <v>1175.8411214119531</v>
      </c>
      <c r="G13" s="14">
        <v>1258.14999991079</v>
      </c>
      <c r="H13" s="14"/>
      <c r="I13" s="14"/>
    </row>
    <row r="14" spans="1:9" x14ac:dyDescent="0.25">
      <c r="A14" s="2">
        <v>20</v>
      </c>
      <c r="B14" s="14">
        <v>1322.9</v>
      </c>
      <c r="C14" s="14">
        <v>1355.9658374999997</v>
      </c>
      <c r="D14" s="14">
        <v>1399.3567442999999</v>
      </c>
      <c r="E14" s="14">
        <v>1473.5226517478998</v>
      </c>
      <c r="F14" s="14">
        <v>1567.8281014597653</v>
      </c>
      <c r="G14" s="14">
        <v>1677.5760685619491</v>
      </c>
      <c r="H14" s="14"/>
      <c r="I14" s="14"/>
    </row>
    <row r="15" spans="1:9" x14ac:dyDescent="0.25">
      <c r="A15" s="2">
        <v>21</v>
      </c>
      <c r="B15" s="15">
        <v>1653.6</v>
      </c>
      <c r="C15" s="15">
        <v>1694.9313899999995</v>
      </c>
      <c r="D15" s="15">
        <v>1749.1691944799995</v>
      </c>
      <c r="E15" s="15">
        <v>1841.8751617874395</v>
      </c>
      <c r="F15" s="15">
        <v>1959.7551721418358</v>
      </c>
      <c r="G15" s="15">
        <v>2096.9380341917645</v>
      </c>
      <c r="H15" s="15">
        <v>2268.8869529954891</v>
      </c>
      <c r="I15" s="15">
        <v>2461.7423440001057</v>
      </c>
    </row>
    <row r="16" spans="1:9" x14ac:dyDescent="0.25">
      <c r="A16" s="16">
        <v>1</v>
      </c>
      <c r="B16" s="14">
        <v>1675.9150865999998</v>
      </c>
      <c r="C16" s="14">
        <v>1713.5756352899994</v>
      </c>
      <c r="D16" s="14">
        <v>1774.5321477999594</v>
      </c>
      <c r="E16" s="14">
        <v>1874.4763521510774</v>
      </c>
      <c r="F16" s="14">
        <v>1998.9502755846727</v>
      </c>
      <c r="G16" s="14">
        <v>2138.8767948755999</v>
      </c>
      <c r="H16" s="14">
        <v>2314.2646920553989</v>
      </c>
      <c r="I16" s="14">
        <v>2510.9771908801076</v>
      </c>
    </row>
    <row r="17" spans="1:9" x14ac:dyDescent="0.25">
      <c r="A17" s="13">
        <v>2</v>
      </c>
      <c r="B17" s="14">
        <v>1698.5399402690998</v>
      </c>
      <c r="C17" s="14">
        <v>1732.4249672781891</v>
      </c>
      <c r="D17" s="14">
        <v>1800.2628639430586</v>
      </c>
      <c r="E17" s="14">
        <v>1907.6545835841516</v>
      </c>
      <c r="F17" s="14">
        <v>2038.9292810963661</v>
      </c>
      <c r="G17" s="14">
        <v>2181.6543307731117</v>
      </c>
      <c r="H17" s="14">
        <v>2360.5499858965072</v>
      </c>
      <c r="I17" s="14">
        <v>2561.1967346977099</v>
      </c>
    </row>
    <row r="18" spans="1:9" x14ac:dyDescent="0.25">
      <c r="A18" s="13">
        <v>3</v>
      </c>
      <c r="B18" s="14">
        <v>1721.470229462733</v>
      </c>
      <c r="C18" s="14">
        <v>1751.4816419182491</v>
      </c>
      <c r="D18" s="14">
        <v>1826.3666754702331</v>
      </c>
      <c r="E18" s="14">
        <v>1941.4200697135911</v>
      </c>
      <c r="F18" s="14">
        <v>2079.7078667182936</v>
      </c>
      <c r="G18" s="14">
        <v>2225.2874173885739</v>
      </c>
      <c r="H18" s="14">
        <v>2407.7609856144372</v>
      </c>
      <c r="I18" s="14">
        <v>2612.420669391664</v>
      </c>
    </row>
    <row r="19" spans="1:9" x14ac:dyDescent="0.25">
      <c r="A19" s="13">
        <v>4</v>
      </c>
      <c r="B19" s="17">
        <v>0.02</v>
      </c>
      <c r="C19" s="14">
        <v>1770.7479399793497</v>
      </c>
      <c r="D19" s="14">
        <v>1852.8489922645513</v>
      </c>
      <c r="E19" s="14">
        <v>1975.7832049475217</v>
      </c>
      <c r="F19" s="14">
        <v>2121.3020240526594</v>
      </c>
      <c r="G19" s="14">
        <v>2269.7931657363451</v>
      </c>
      <c r="H19" s="14">
        <v>2455.9162053267264</v>
      </c>
      <c r="I19" s="14">
        <v>2664.6690827794973</v>
      </c>
    </row>
    <row r="20" spans="1:9" x14ac:dyDescent="0.25">
      <c r="A20" s="13">
        <v>5</v>
      </c>
      <c r="B20" s="17">
        <v>0.02</v>
      </c>
      <c r="C20" s="17">
        <v>0.02</v>
      </c>
      <c r="D20" s="14">
        <v>1879.7153026523872</v>
      </c>
      <c r="E20" s="14">
        <v>2010.7545676750931</v>
      </c>
      <c r="F20" s="14">
        <v>2163.7280645337123</v>
      </c>
      <c r="G20" s="14">
        <v>2315.1890290510723</v>
      </c>
      <c r="H20" s="14">
        <v>2505.034529433261</v>
      </c>
      <c r="I20" s="14">
        <v>2717.9624644350874</v>
      </c>
    </row>
    <row r="21" spans="1:9" x14ac:dyDescent="0.25">
      <c r="A21" s="2">
        <v>6</v>
      </c>
      <c r="B21" s="18">
        <v>1826.8379792676878</v>
      </c>
      <c r="C21" s="17">
        <v>0.02</v>
      </c>
      <c r="D21" s="17">
        <v>0.02</v>
      </c>
      <c r="E21" s="14">
        <v>2046.3449235229423</v>
      </c>
      <c r="F21" s="14">
        <v>2207.002625824387</v>
      </c>
      <c r="G21" s="14">
        <v>2361.4928096320941</v>
      </c>
      <c r="H21" s="14">
        <v>2555.1352200219267</v>
      </c>
      <c r="I21" s="14">
        <v>2772.3217137237893</v>
      </c>
    </row>
    <row r="22" spans="1:9" x14ac:dyDescent="0.25">
      <c r="A22" s="2">
        <v>7</v>
      </c>
      <c r="B22" s="14"/>
      <c r="C22" s="18">
        <v>1879.1318798896057</v>
      </c>
      <c r="D22" s="17">
        <v>0.02</v>
      </c>
      <c r="E22" s="14">
        <v>2082.5652286692984</v>
      </c>
      <c r="F22" s="14">
        <v>2251.1426783408747</v>
      </c>
      <c r="G22" s="14">
        <v>2408.7226658247355</v>
      </c>
      <c r="H22" s="14">
        <v>2606.2379244223648</v>
      </c>
      <c r="I22" s="14">
        <v>2827.7681479982652</v>
      </c>
    </row>
    <row r="23" spans="1:9" x14ac:dyDescent="0.25">
      <c r="A23" s="2">
        <v>8</v>
      </c>
      <c r="B23" s="14"/>
      <c r="C23" s="14"/>
      <c r="D23" s="17">
        <v>0.02</v>
      </c>
      <c r="E23" s="17">
        <v>0.02</v>
      </c>
      <c r="F23" s="14">
        <v>2296.1655319076926</v>
      </c>
      <c r="G23" s="14">
        <v>2456.8971191412302</v>
      </c>
      <c r="H23" s="14">
        <v>2658.3626829108125</v>
      </c>
      <c r="I23" s="14">
        <v>2884.3235109582306</v>
      </c>
    </row>
    <row r="24" spans="1:9" x14ac:dyDescent="0.25">
      <c r="A24" s="2">
        <v>9</v>
      </c>
      <c r="B24" s="14"/>
      <c r="C24" s="14"/>
      <c r="D24" s="18">
        <v>2034.6642952350771</v>
      </c>
      <c r="E24" s="17">
        <v>0.02</v>
      </c>
      <c r="F24" s="17">
        <v>0.02</v>
      </c>
      <c r="G24" s="14">
        <v>2506.035061524055</v>
      </c>
      <c r="H24" s="14">
        <v>2711.5299365690285</v>
      </c>
      <c r="I24" s="14">
        <v>2942.0099811773953</v>
      </c>
    </row>
    <row r="25" spans="1:9" x14ac:dyDescent="0.25">
      <c r="A25" s="2">
        <v>10</v>
      </c>
      <c r="B25" s="14"/>
      <c r="C25" s="14"/>
      <c r="D25" s="14"/>
      <c r="E25" s="17">
        <v>0.02</v>
      </c>
      <c r="F25" s="17">
        <v>0.02</v>
      </c>
      <c r="G25" s="17">
        <v>0.02</v>
      </c>
      <c r="H25" s="17">
        <v>0.02</v>
      </c>
      <c r="I25" s="17">
        <v>0.02</v>
      </c>
    </row>
    <row r="26" spans="1:9" x14ac:dyDescent="0.25">
      <c r="A26" s="2">
        <v>11</v>
      </c>
      <c r="B26" s="14"/>
      <c r="C26" s="14"/>
      <c r="D26" s="14"/>
      <c r="E26" s="17">
        <v>0.02</v>
      </c>
      <c r="F26" s="17">
        <v>0.02</v>
      </c>
      <c r="G26" s="17">
        <v>0.02</v>
      </c>
      <c r="H26" s="17">
        <v>0.02</v>
      </c>
      <c r="I26" s="17">
        <v>0.02</v>
      </c>
    </row>
    <row r="27" spans="1:9" x14ac:dyDescent="0.25">
      <c r="A27" s="2">
        <v>12</v>
      </c>
      <c r="B27" s="14"/>
      <c r="C27" s="14"/>
      <c r="D27" s="14"/>
      <c r="E27" s="18">
        <v>2299.3202903855909</v>
      </c>
      <c r="F27" s="17">
        <v>0.02</v>
      </c>
      <c r="G27" s="17">
        <v>0.02</v>
      </c>
      <c r="H27" s="17">
        <v>0.02</v>
      </c>
      <c r="I27" s="17">
        <v>0.02</v>
      </c>
    </row>
    <row r="28" spans="1:9" x14ac:dyDescent="0.25">
      <c r="A28" s="2">
        <v>13</v>
      </c>
      <c r="B28" s="14"/>
      <c r="C28" s="14"/>
      <c r="D28" s="14"/>
      <c r="E28" s="14"/>
      <c r="F28" s="18">
        <v>2535.1522847488004</v>
      </c>
      <c r="G28" s="17">
        <v>0.02</v>
      </c>
      <c r="H28" s="17">
        <v>0.02</v>
      </c>
      <c r="I28" s="17">
        <v>0.02</v>
      </c>
    </row>
    <row r="29" spans="1:9" x14ac:dyDescent="0.25">
      <c r="A29" s="2">
        <v>14</v>
      </c>
      <c r="B29" s="14"/>
      <c r="C29" s="14"/>
      <c r="D29" s="14"/>
      <c r="E29" s="14"/>
      <c r="F29" s="14"/>
      <c r="G29" s="18">
        <v>2766.8652035748401</v>
      </c>
      <c r="H29" s="18">
        <v>2993.7481502679784</v>
      </c>
      <c r="I29" s="18">
        <v>3248.2167430407558</v>
      </c>
    </row>
    <row r="31" spans="1:9" x14ac:dyDescent="0.25">
      <c r="A31" s="1" t="s">
        <v>15</v>
      </c>
    </row>
    <row r="32" spans="1:9" x14ac:dyDescent="0.25">
      <c r="A32" s="2" t="s">
        <v>0</v>
      </c>
      <c r="B32" s="3" t="s">
        <v>1</v>
      </c>
      <c r="C32" s="3" t="s">
        <v>2</v>
      </c>
      <c r="D32" s="3" t="s">
        <v>3</v>
      </c>
      <c r="E32" s="3" t="s">
        <v>4</v>
      </c>
      <c r="F32" s="3" t="s">
        <v>5</v>
      </c>
      <c r="G32" s="3" t="s">
        <v>6</v>
      </c>
      <c r="H32" s="3" t="s">
        <v>7</v>
      </c>
      <c r="I32" s="3" t="s">
        <v>8</v>
      </c>
    </row>
    <row r="33" spans="1:9" x14ac:dyDescent="0.25">
      <c r="A33" s="4"/>
      <c r="B33" s="5" t="s">
        <v>9</v>
      </c>
      <c r="C33" s="5" t="s">
        <v>9</v>
      </c>
      <c r="D33" s="6" t="s">
        <v>9</v>
      </c>
      <c r="E33" s="7" t="s">
        <v>9</v>
      </c>
      <c r="F33" s="6" t="s">
        <v>9</v>
      </c>
      <c r="G33" s="7" t="s">
        <v>9</v>
      </c>
      <c r="H33" s="7" t="s">
        <v>9</v>
      </c>
      <c r="I33" s="7" t="s">
        <v>9</v>
      </c>
    </row>
    <row r="34" spans="1:9" x14ac:dyDescent="0.25">
      <c r="A34" s="8" t="s">
        <v>10</v>
      </c>
      <c r="B34" s="9" t="s">
        <v>11</v>
      </c>
      <c r="C34" s="9" t="s">
        <v>11</v>
      </c>
      <c r="D34" s="10" t="s">
        <v>11</v>
      </c>
      <c r="E34" s="11" t="s">
        <v>11</v>
      </c>
      <c r="F34" s="10" t="s">
        <v>11</v>
      </c>
      <c r="G34" s="11" t="s">
        <v>11</v>
      </c>
      <c r="H34" s="11" t="s">
        <v>11</v>
      </c>
      <c r="I34" s="11" t="s">
        <v>11</v>
      </c>
    </row>
    <row r="35" spans="1:9" x14ac:dyDescent="0.25">
      <c r="A35" s="12"/>
      <c r="B35" s="9" t="s">
        <v>12</v>
      </c>
      <c r="C35" s="9" t="s">
        <v>12</v>
      </c>
      <c r="D35" s="10" t="s">
        <v>12</v>
      </c>
      <c r="E35" s="11" t="s">
        <v>12</v>
      </c>
      <c r="F35" s="10" t="s">
        <v>12</v>
      </c>
      <c r="G35" s="11" t="s">
        <v>12</v>
      </c>
      <c r="H35" s="11" t="s">
        <v>12</v>
      </c>
      <c r="I35" s="11" t="s">
        <v>12</v>
      </c>
    </row>
    <row r="36" spans="1:9" x14ac:dyDescent="0.25">
      <c r="A36" s="13">
        <v>15</v>
      </c>
      <c r="B36" s="19">
        <f>B9/164.67</f>
        <v>3.1633119876115865</v>
      </c>
      <c r="C36" s="19">
        <f t="shared" ref="C36" si="0">C9/164.67</f>
        <v>3.2423947873018761</v>
      </c>
      <c r="D36" s="19"/>
      <c r="E36" s="19"/>
      <c r="F36" s="19"/>
      <c r="G36" s="19"/>
      <c r="H36" s="19"/>
      <c r="I36" s="19"/>
    </row>
    <row r="37" spans="1:9" x14ac:dyDescent="0.25">
      <c r="A37" s="2">
        <v>16</v>
      </c>
      <c r="B37" s="19">
        <f t="shared" ref="B37:B45" si="1">B10/164.67</f>
        <v>3.6377765531062125</v>
      </c>
      <c r="C37" s="19">
        <f t="shared" ref="B37:I48" si="2">C10/164.67</f>
        <v>3.7287209669338668</v>
      </c>
      <c r="D37" s="19">
        <f t="shared" si="2"/>
        <v>3.8480400378757507</v>
      </c>
      <c r="E37" s="19"/>
      <c r="F37" s="19"/>
      <c r="G37" s="19"/>
      <c r="H37" s="19"/>
      <c r="I37" s="19"/>
    </row>
    <row r="38" spans="1:9" x14ac:dyDescent="0.25">
      <c r="A38" s="2">
        <v>17</v>
      </c>
      <c r="B38" s="19">
        <f t="shared" si="1"/>
        <v>4.1647803333940603</v>
      </c>
      <c r="C38" s="19">
        <f t="shared" si="2"/>
        <v>4.2688998417289117</v>
      </c>
      <c r="D38" s="19">
        <f t="shared" si="2"/>
        <v>4.4055046366642365</v>
      </c>
      <c r="E38" s="19">
        <f t="shared" si="2"/>
        <v>4.6389963824074405</v>
      </c>
      <c r="F38" s="19"/>
      <c r="G38" s="19"/>
      <c r="H38" s="19"/>
      <c r="I38" s="19"/>
    </row>
    <row r="39" spans="1:9" x14ac:dyDescent="0.25">
      <c r="A39" s="2">
        <v>18</v>
      </c>
      <c r="B39" s="19">
        <v>5.03</v>
      </c>
      <c r="C39" s="19">
        <f t="shared" si="2"/>
        <v>5.1464486245217698</v>
      </c>
      <c r="D39" s="19">
        <f t="shared" si="2"/>
        <v>5.3111349805064663</v>
      </c>
      <c r="E39" s="19">
        <f t="shared" si="2"/>
        <v>5.5926251344733089</v>
      </c>
      <c r="F39" s="19"/>
      <c r="G39" s="19"/>
      <c r="H39" s="19"/>
      <c r="I39" s="19"/>
    </row>
    <row r="40" spans="1:9" x14ac:dyDescent="0.25">
      <c r="A40" s="2">
        <v>19</v>
      </c>
      <c r="B40" s="19">
        <f t="shared" si="1"/>
        <v>6.0250804639582194</v>
      </c>
      <c r="C40" s="19">
        <f t="shared" si="2"/>
        <v>6.1756754190198579</v>
      </c>
      <c r="D40" s="19">
        <f t="shared" si="2"/>
        <v>6.3732970324284937</v>
      </c>
      <c r="E40" s="19">
        <f t="shared" si="2"/>
        <v>6.7110817751472025</v>
      </c>
      <c r="F40" s="19">
        <f t="shared" si="2"/>
        <v>7.1405910087566236</v>
      </c>
      <c r="G40" s="19">
        <f t="shared" si="2"/>
        <v>7.6404323793695887</v>
      </c>
      <c r="H40" s="19"/>
      <c r="I40" s="19"/>
    </row>
    <row r="41" spans="1:9" x14ac:dyDescent="0.25">
      <c r="A41" s="2">
        <v>20</v>
      </c>
      <c r="B41" s="19">
        <v>8.0399999999999991</v>
      </c>
      <c r="C41" s="19">
        <f t="shared" si="2"/>
        <v>8.2344436600473667</v>
      </c>
      <c r="D41" s="19">
        <f t="shared" si="2"/>
        <v>8.4979458571688831</v>
      </c>
      <c r="E41" s="19">
        <f t="shared" si="2"/>
        <v>8.9483369875988341</v>
      </c>
      <c r="F41" s="19">
        <f t="shared" si="2"/>
        <v>9.5210305548051579</v>
      </c>
      <c r="G41" s="19">
        <f t="shared" si="2"/>
        <v>10.187502693641521</v>
      </c>
      <c r="H41" s="19"/>
      <c r="I41" s="19"/>
    </row>
    <row r="42" spans="1:9" x14ac:dyDescent="0.25">
      <c r="A42" s="2">
        <v>21</v>
      </c>
      <c r="B42" s="20">
        <v>10.050000000000001</v>
      </c>
      <c r="C42" s="20">
        <f t="shared" si="2"/>
        <v>10.29289724904354</v>
      </c>
      <c r="D42" s="20">
        <f t="shared" si="2"/>
        <v>10.622269961012933</v>
      </c>
      <c r="E42" s="20">
        <f t="shared" si="2"/>
        <v>11.185250268946618</v>
      </c>
      <c r="F42" s="20">
        <f t="shared" si="2"/>
        <v>11.901106286159203</v>
      </c>
      <c r="G42" s="20">
        <f t="shared" si="2"/>
        <v>12.734183726190349</v>
      </c>
      <c r="H42" s="20">
        <f t="shared" si="2"/>
        <v>13.778386791737956</v>
      </c>
      <c r="I42" s="20">
        <f t="shared" si="2"/>
        <v>14.949549669035683</v>
      </c>
    </row>
    <row r="43" spans="1:9" x14ac:dyDescent="0.25">
      <c r="A43" s="16">
        <v>1</v>
      </c>
      <c r="B43" s="19">
        <f t="shared" si="1"/>
        <v>10.177415962834759</v>
      </c>
      <c r="C43" s="19">
        <f t="shared" si="2"/>
        <v>10.406119118783018</v>
      </c>
      <c r="D43" s="19">
        <f t="shared" si="2"/>
        <v>10.77629287544762</v>
      </c>
      <c r="E43" s="19">
        <f t="shared" si="2"/>
        <v>11.383229198706974</v>
      </c>
      <c r="F43" s="19">
        <f t="shared" si="2"/>
        <v>12.139128411882387</v>
      </c>
      <c r="G43" s="19">
        <f t="shared" si="2"/>
        <v>12.988867400714156</v>
      </c>
      <c r="H43" s="19">
        <f t="shared" si="2"/>
        <v>14.053954527572715</v>
      </c>
      <c r="I43" s="19">
        <f t="shared" si="2"/>
        <v>15.248540662416396</v>
      </c>
    </row>
    <row r="44" spans="1:9" x14ac:dyDescent="0.25">
      <c r="A44" s="13">
        <v>2</v>
      </c>
      <c r="B44" s="19">
        <f t="shared" si="1"/>
        <v>10.31481107833303</v>
      </c>
      <c r="C44" s="19">
        <f t="shared" si="2"/>
        <v>10.520586429089629</v>
      </c>
      <c r="D44" s="19">
        <f t="shared" si="2"/>
        <v>10.932549122141609</v>
      </c>
      <c r="E44" s="19">
        <f t="shared" si="2"/>
        <v>11.58471235552409</v>
      </c>
      <c r="F44" s="19">
        <f t="shared" si="2"/>
        <v>12.381910980120036</v>
      </c>
      <c r="G44" s="19">
        <f t="shared" si="2"/>
        <v>13.248644748728438</v>
      </c>
      <c r="H44" s="19">
        <f t="shared" si="2"/>
        <v>14.335033618124172</v>
      </c>
      <c r="I44" s="19">
        <f t="shared" si="2"/>
        <v>15.553511475664724</v>
      </c>
    </row>
    <row r="45" spans="1:9" x14ac:dyDescent="0.25">
      <c r="A45" s="13">
        <v>3</v>
      </c>
      <c r="B45" s="19">
        <f t="shared" si="1"/>
        <v>10.454061027890527</v>
      </c>
      <c r="C45" s="19">
        <f t="shared" si="2"/>
        <v>10.636312879809616</v>
      </c>
      <c r="D45" s="19">
        <f t="shared" si="2"/>
        <v>11.091071084412663</v>
      </c>
      <c r="E45" s="19">
        <f t="shared" si="2"/>
        <v>11.789761764216866</v>
      </c>
      <c r="F45" s="19">
        <f t="shared" si="2"/>
        <v>12.629549199722439</v>
      </c>
      <c r="G45" s="19">
        <f t="shared" si="2"/>
        <v>13.513617643703006</v>
      </c>
      <c r="H45" s="19">
        <f t="shared" si="2"/>
        <v>14.621734290486655</v>
      </c>
      <c r="I45" s="19">
        <f t="shared" si="2"/>
        <v>15.864581705178018</v>
      </c>
    </row>
    <row r="46" spans="1:9" x14ac:dyDescent="0.25">
      <c r="A46" s="13">
        <v>4</v>
      </c>
      <c r="B46" s="21">
        <v>0.02</v>
      </c>
      <c r="C46" s="19">
        <f t="shared" si="2"/>
        <v>10.753312321487519</v>
      </c>
      <c r="D46" s="19">
        <f t="shared" si="2"/>
        <v>11.251891615136646</v>
      </c>
      <c r="E46" s="19">
        <f t="shared" si="2"/>
        <v>11.998440547443504</v>
      </c>
      <c r="F46" s="19">
        <f t="shared" si="2"/>
        <v>12.882140183716885</v>
      </c>
      <c r="G46" s="19">
        <f t="shared" si="2"/>
        <v>13.783889996577065</v>
      </c>
      <c r="H46" s="19">
        <f t="shared" si="2"/>
        <v>14.91416897629639</v>
      </c>
      <c r="I46" s="19">
        <f t="shared" si="2"/>
        <v>16.18187333928158</v>
      </c>
    </row>
    <row r="47" spans="1:9" x14ac:dyDescent="0.25">
      <c r="A47" s="13">
        <v>5</v>
      </c>
      <c r="B47" s="21">
        <v>0.02</v>
      </c>
      <c r="C47" s="21">
        <v>0.02</v>
      </c>
      <c r="D47" s="19">
        <f t="shared" si="2"/>
        <v>11.415044043556126</v>
      </c>
      <c r="E47" s="19">
        <f t="shared" si="2"/>
        <v>12.210812945133256</v>
      </c>
      <c r="F47" s="19">
        <f t="shared" si="2"/>
        <v>13.139782987391222</v>
      </c>
      <c r="G47" s="19">
        <f t="shared" si="2"/>
        <v>14.059567796508608</v>
      </c>
      <c r="H47" s="19">
        <f t="shared" si="2"/>
        <v>15.212452355822318</v>
      </c>
      <c r="I47" s="19">
        <f t="shared" si="2"/>
        <v>16.50551080606721</v>
      </c>
    </row>
    <row r="48" spans="1:9" x14ac:dyDescent="0.25">
      <c r="A48" s="2">
        <v>6</v>
      </c>
      <c r="B48" s="22">
        <f t="shared" si="2"/>
        <v>11.093933195285651</v>
      </c>
      <c r="C48" s="21">
        <v>0.02</v>
      </c>
      <c r="D48" s="21">
        <v>0.02</v>
      </c>
      <c r="E48" s="19">
        <f t="shared" si="2"/>
        <v>12.426944334262116</v>
      </c>
      <c r="F48" s="19">
        <f t="shared" si="2"/>
        <v>13.402578647139048</v>
      </c>
      <c r="G48" s="19">
        <f t="shared" si="2"/>
        <v>14.340759152438782</v>
      </c>
      <c r="H48" s="19">
        <f t="shared" si="2"/>
        <v>15.516701402938768</v>
      </c>
      <c r="I48" s="19">
        <f t="shared" si="2"/>
        <v>16.835621022188555</v>
      </c>
    </row>
    <row r="49" spans="1:9" x14ac:dyDescent="0.25">
      <c r="A49" s="2">
        <v>7</v>
      </c>
      <c r="B49" s="19"/>
      <c r="C49" s="22">
        <f t="shared" ref="C49:I49" si="3">C22/164.67</f>
        <v>11.411501062061127</v>
      </c>
      <c r="D49" s="21">
        <v>0.02</v>
      </c>
      <c r="E49" s="19">
        <f t="shared" si="3"/>
        <v>12.646901248978555</v>
      </c>
      <c r="F49" s="19">
        <f t="shared" si="3"/>
        <v>13.670630220081829</v>
      </c>
      <c r="G49" s="19">
        <f t="shared" si="3"/>
        <v>14.627574335487555</v>
      </c>
      <c r="H49" s="19">
        <f t="shared" si="3"/>
        <v>15.82703543099754</v>
      </c>
      <c r="I49" s="19">
        <f t="shared" si="3"/>
        <v>17.172333442632329</v>
      </c>
    </row>
    <row r="50" spans="1:9" x14ac:dyDescent="0.25">
      <c r="A50" s="2">
        <v>8</v>
      </c>
      <c r="B50" s="19"/>
      <c r="C50" s="19"/>
      <c r="D50" s="21">
        <v>0.02</v>
      </c>
      <c r="E50" s="21">
        <v>0.02</v>
      </c>
      <c r="F50" s="19">
        <f t="shared" ref="F50:I50" si="4">F23/164.67</f>
        <v>13.94404282448347</v>
      </c>
      <c r="G50" s="19">
        <f t="shared" si="4"/>
        <v>14.920125822197306</v>
      </c>
      <c r="H50" s="19">
        <f t="shared" si="4"/>
        <v>16.143576139617494</v>
      </c>
      <c r="I50" s="19">
        <f t="shared" si="4"/>
        <v>17.515780111484975</v>
      </c>
    </row>
    <row r="51" spans="1:9" x14ac:dyDescent="0.25">
      <c r="A51" s="2">
        <v>9</v>
      </c>
      <c r="B51" s="19"/>
      <c r="C51" s="19"/>
      <c r="D51" s="22">
        <f t="shared" ref="D51:I51" si="5">D24/164.67</f>
        <v>12.356010780561592</v>
      </c>
      <c r="E51" s="21">
        <v>0.02</v>
      </c>
      <c r="F51" s="21">
        <v>0.02</v>
      </c>
      <c r="G51" s="19">
        <f t="shared" si="5"/>
        <v>15.218528338641253</v>
      </c>
      <c r="H51" s="19">
        <f t="shared" si="5"/>
        <v>16.466447662409841</v>
      </c>
      <c r="I51" s="19">
        <f t="shared" si="5"/>
        <v>17.866095713714675</v>
      </c>
    </row>
    <row r="52" spans="1:9" x14ac:dyDescent="0.25">
      <c r="A52" s="2">
        <v>10</v>
      </c>
      <c r="B52" s="19"/>
      <c r="C52" s="19"/>
      <c r="D52" s="19"/>
      <c r="E52" s="21">
        <v>0.02</v>
      </c>
      <c r="F52" s="21">
        <v>0.02</v>
      </c>
      <c r="G52" s="21">
        <v>0.02</v>
      </c>
      <c r="H52" s="21">
        <v>0.02</v>
      </c>
      <c r="I52" s="21">
        <v>0.02</v>
      </c>
    </row>
    <row r="53" spans="1:9" x14ac:dyDescent="0.25">
      <c r="A53" s="2">
        <v>11</v>
      </c>
      <c r="B53" s="19"/>
      <c r="C53" s="19"/>
      <c r="D53" s="19"/>
      <c r="E53" s="21">
        <v>0.02</v>
      </c>
      <c r="F53" s="21">
        <v>0.02</v>
      </c>
      <c r="G53" s="21">
        <v>0.02</v>
      </c>
      <c r="H53" s="21">
        <v>0.02</v>
      </c>
      <c r="I53" s="21">
        <v>0.02</v>
      </c>
    </row>
    <row r="54" spans="1:9" x14ac:dyDescent="0.25">
      <c r="A54" s="2">
        <v>12</v>
      </c>
      <c r="B54" s="19"/>
      <c r="C54" s="19"/>
      <c r="D54" s="19"/>
      <c r="E54" s="22">
        <f t="shared" ref="E54:F55" si="6">E27/164.67</f>
        <v>13.963200888963327</v>
      </c>
      <c r="F54" s="21">
        <v>0.02</v>
      </c>
      <c r="G54" s="21">
        <v>0.02</v>
      </c>
      <c r="H54" s="21">
        <v>0.02</v>
      </c>
      <c r="I54" s="21">
        <v>0.02</v>
      </c>
    </row>
    <row r="55" spans="1:9" x14ac:dyDescent="0.25">
      <c r="A55" s="2">
        <v>13</v>
      </c>
      <c r="B55" s="19"/>
      <c r="C55" s="19"/>
      <c r="D55" s="19"/>
      <c r="E55" s="19"/>
      <c r="F55" s="22">
        <f t="shared" si="6"/>
        <v>15.395350001510904</v>
      </c>
      <c r="G55" s="21">
        <v>0.02</v>
      </c>
      <c r="H55" s="21">
        <v>0.02</v>
      </c>
      <c r="I55" s="21">
        <v>0.02</v>
      </c>
    </row>
    <row r="56" spans="1:9" x14ac:dyDescent="0.25">
      <c r="A56" s="2">
        <v>14</v>
      </c>
      <c r="B56" s="19"/>
      <c r="C56" s="19"/>
      <c r="D56" s="19"/>
      <c r="E56" s="19"/>
      <c r="F56" s="19"/>
      <c r="G56" s="22">
        <f t="shared" ref="G56:I56" si="7">G29/164.67</f>
        <v>16.802484991648996</v>
      </c>
      <c r="H56" s="22">
        <f t="shared" si="7"/>
        <v>18.180288760964224</v>
      </c>
      <c r="I56" s="22">
        <f t="shared" si="7"/>
        <v>19.725613305646178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Tuincentra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van Baarsen</dc:creator>
  <cp:lastModifiedBy>Michelle Huisman</cp:lastModifiedBy>
  <dcterms:created xsi:type="dcterms:W3CDTF">2019-04-26T11:12:05Z</dcterms:created>
  <dcterms:modified xsi:type="dcterms:W3CDTF">2019-11-22T14:32:36Z</dcterms:modified>
</cp:coreProperties>
</file>