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michelle_huisman_tuinbranche_nl/Documents/Bureaublad/"/>
    </mc:Choice>
  </mc:AlternateContent>
  <xr:revisionPtr revIDLastSave="0" documentId="8_{9D2BDCEC-F67A-49E4-B2F5-95D5C10D6A5E}" xr6:coauthVersionLast="47" xr6:coauthVersionMax="47" xr10:uidLastSave="{00000000-0000-0000-0000-000000000000}"/>
  <bookViews>
    <workbookView xWindow="-108" yWindow="-108" windowWidth="23256" windowHeight="12576" xr2:uid="{4C07509A-04C7-44BA-B466-3626B43461F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0" i="1"/>
  <c r="E29" i="1"/>
  <c r="D26" i="1"/>
  <c r="C24" i="1"/>
  <c r="B23" i="1"/>
</calcChain>
</file>

<file path=xl/sharedStrings.xml><?xml version="1.0" encoding="utf-8"?>
<sst xmlns="http://schemas.openxmlformats.org/spreadsheetml/2006/main" count="53" uniqueCount="32">
  <si>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</si>
  <si>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</si>
  <si>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</si>
  <si>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</si>
  <si>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</si>
  <si>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</si>
  <si>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</si>
  <si>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</si>
  <si>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</si>
  <si>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</si>
  <si>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</si>
  <si>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</si>
  <si>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</si>
  <si>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</si>
  <si>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</si>
  <si>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</si>
  <si>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</si>
  <si>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</si>
  <si>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</si>
  <si>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</si>
  <si>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</si>
  <si>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</si>
  <si>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15</t>
  </si>
  <si>
    <t>Tuincentra</t>
  </si>
  <si>
    <t>Jeugdlonen: volgens staffel WML</t>
  </si>
  <si>
    <t>15 jaar: 30%</t>
  </si>
  <si>
    <t>16 jaar 34,5%</t>
  </si>
  <si>
    <t>17 jaar 39,5%</t>
  </si>
  <si>
    <t>18 jaar 50%</t>
  </si>
  <si>
    <t>19 jaar 60%</t>
  </si>
  <si>
    <t>20 jaar 80%</t>
  </si>
  <si>
    <t>Loontabel per 1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</si>
</sst>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4" fillId="6" borderId="1" xfId="0" applyNumberFormat="1" applyFont="1" applyFill="1" applyBorder="1" applyAlignment="1">
      <alignment horizontal="right" wrapText="1"/>
    </xf>
    <xf numFmtId="2" fontId="4" fillId="6" borderId="1" xfId="0" applyNumberFormat="1" applyFont="1" applyFill="1" applyBorder="1" applyAlignment="1">
      <alignment horizontal="right" wrapText="1"/>
    </xf>
    <xf numFmtId="0" fontId="5" fillId="0" borderId="0" xfId="0" applyFont="1"/>
    <xf numFmtId="2" fontId="4" fillId="0" borderId="0" xfId="0" applyNumberFormat="1" applyFont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03C7-318D-409E-BD64-4BCE53D2BFB7}">
  <dimension ref="A1:L31"/>
  <sheetViews>
    <sheetView tabSelected="1" workbookViewId="0">
      <selection activeCell="B14" sqref="B14"/>
    </sheetView>
  </sheetViews>
  <sheetFormatPr defaultRowHeight="14.4" x14ac:dyDescent="0.3"/>
  <sheetData>
    <row r="1" spans="1:12" x14ac:dyDescent="0.3">
      <c r="A1" s="1" t="s">
        <v>23</v>
      </c>
    </row>
    <row r="4" spans="1:12" x14ac:dyDescent="0.3">
      <c r="A4" s="1" t="s">
        <v>31</v>
      </c>
    </row>
    <row r="5" spans="1:12" x14ac:dyDescent="0.3">
      <c r="A5" s="1" t="s">
        <v>0</v>
      </c>
    </row>
    <row r="6" spans="1:12" ht="18" x14ac:dyDescent="0.3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K6" t="s">
        <v>24</v>
      </c>
      <c r="L6" s="20"/>
    </row>
    <row r="7" spans="1:12" x14ac:dyDescent="0.3">
      <c r="A7" s="4"/>
      <c r="B7" s="5" t="s">
        <v>10</v>
      </c>
      <c r="C7" s="5" t="s">
        <v>10</v>
      </c>
      <c r="D7" s="6" t="s">
        <v>10</v>
      </c>
      <c r="E7" s="7" t="s">
        <v>10</v>
      </c>
      <c r="F7" s="6" t="s">
        <v>10</v>
      </c>
      <c r="G7" s="7" t="s">
        <v>10</v>
      </c>
      <c r="H7" s="7" t="s">
        <v>10</v>
      </c>
      <c r="I7" s="7" t="s">
        <v>10</v>
      </c>
      <c r="K7" t="s">
        <v>25</v>
      </c>
    </row>
    <row r="8" spans="1:12" x14ac:dyDescent="0.3">
      <c r="A8" s="8" t="s">
        <v>11</v>
      </c>
      <c r="B8" s="9" t="s">
        <v>12</v>
      </c>
      <c r="C8" s="9" t="s">
        <v>12</v>
      </c>
      <c r="D8" s="10" t="s">
        <v>12</v>
      </c>
      <c r="E8" s="11" t="s">
        <v>12</v>
      </c>
      <c r="F8" s="10" t="s">
        <v>12</v>
      </c>
      <c r="G8" s="11" t="s">
        <v>12</v>
      </c>
      <c r="H8" s="11" t="s">
        <v>12</v>
      </c>
      <c r="I8" s="11" t="s">
        <v>12</v>
      </c>
      <c r="K8" t="s">
        <v>26</v>
      </c>
    </row>
    <row r="9" spans="1:12" x14ac:dyDescent="0.3">
      <c r="A9" s="12"/>
      <c r="B9" s="9" t="s">
        <v>13</v>
      </c>
      <c r="C9" s="9" t="s">
        <v>13</v>
      </c>
      <c r="D9" s="10" t="s">
        <v>13</v>
      </c>
      <c r="E9" s="11" t="s">
        <v>13</v>
      </c>
      <c r="F9" s="10" t="s">
        <v>13</v>
      </c>
      <c r="G9" s="11" t="s">
        <v>13</v>
      </c>
      <c r="H9" s="11" t="s">
        <v>13</v>
      </c>
      <c r="I9" s="11" t="s">
        <v>13</v>
      </c>
      <c r="K9" t="s">
        <v>27</v>
      </c>
    </row>
    <row r="10" spans="1:12" x14ac:dyDescent="0.3">
      <c r="A10" s="13" t="s">
        <v>14</v>
      </c>
      <c r="B10" s="14">
        <v>4.1033799999999996</v>
      </c>
      <c r="C10" s="15">
        <v>4.1864992199999991</v>
      </c>
      <c r="D10" s="15"/>
      <c r="E10" s="15"/>
      <c r="F10" s="15"/>
      <c r="G10" s="15"/>
      <c r="H10" s="15"/>
      <c r="I10" s="15"/>
      <c r="K10" t="s">
        <v>28</v>
      </c>
    </row>
    <row r="11" spans="1:12" x14ac:dyDescent="0.3">
      <c r="A11" s="2" t="s">
        <v>15</v>
      </c>
      <c r="B11" s="14">
        <v>4.7219799999999994</v>
      </c>
      <c r="C11" s="15">
        <v>4.8144741029999993</v>
      </c>
      <c r="D11" s="15">
        <v>4.9660829962450848</v>
      </c>
      <c r="E11" s="15"/>
      <c r="F11" s="15"/>
      <c r="G11" s="15"/>
      <c r="H11" s="15"/>
      <c r="I11" s="15"/>
      <c r="K11" t="s">
        <v>29</v>
      </c>
    </row>
    <row r="12" spans="1:12" x14ac:dyDescent="0.3">
      <c r="A12" s="2" t="s">
        <v>16</v>
      </c>
      <c r="B12" s="14">
        <v>5.4024399999999995</v>
      </c>
      <c r="C12" s="15">
        <v>5.5122239729999993</v>
      </c>
      <c r="D12" s="15">
        <v>5.6855181990503931</v>
      </c>
      <c r="E12" s="15">
        <v>5.9868506636000625</v>
      </c>
      <c r="F12" s="15"/>
      <c r="G12" s="15"/>
      <c r="H12" s="15"/>
      <c r="I12" s="15"/>
      <c r="K12" t="s">
        <v>30</v>
      </c>
    </row>
    <row r="13" spans="1:12" x14ac:dyDescent="0.3">
      <c r="A13" s="2" t="s">
        <v>17</v>
      </c>
      <c r="B13" s="14">
        <v>6.84</v>
      </c>
      <c r="C13" s="15">
        <v>6.9774986999999991</v>
      </c>
      <c r="D13" s="15">
        <v>7.0821611804999991</v>
      </c>
      <c r="E13" s="15">
        <v>7.2238044041099982</v>
      </c>
      <c r="F13" s="15"/>
      <c r="G13" s="15"/>
      <c r="H13" s="15"/>
      <c r="I13" s="15"/>
    </row>
    <row r="14" spans="1:12" x14ac:dyDescent="0.3">
      <c r="A14" s="2" t="s">
        <v>18</v>
      </c>
      <c r="B14" s="14">
        <v>8.2067599999999992</v>
      </c>
      <c r="C14" s="15">
        <v>8.3729984399999982</v>
      </c>
      <c r="D14" s="15">
        <v>8.4985934165999986</v>
      </c>
      <c r="E14" s="15">
        <v>8.6685652849319972</v>
      </c>
      <c r="F14" s="15">
        <v>9.3041970977386512</v>
      </c>
      <c r="G14" s="15">
        <v>9.9554908945803575</v>
      </c>
      <c r="H14" s="15"/>
      <c r="I14" s="15"/>
    </row>
    <row r="15" spans="1:12" x14ac:dyDescent="0.3">
      <c r="A15" s="2" t="s">
        <v>19</v>
      </c>
      <c r="B15" s="14">
        <v>10.94</v>
      </c>
      <c r="C15" s="15">
        <v>11.163997919999998</v>
      </c>
      <c r="D15" s="15">
        <v>11.331457888799999</v>
      </c>
      <c r="E15" s="15">
        <v>11.558087046575999</v>
      </c>
      <c r="F15" s="15">
        <v>12.4055961303182</v>
      </c>
      <c r="G15" s="15">
        <v>13.273987859440476</v>
      </c>
      <c r="H15" s="15"/>
      <c r="I15" s="15"/>
    </row>
    <row r="16" spans="1:12" x14ac:dyDescent="0.3">
      <c r="A16" s="13" t="s">
        <v>20</v>
      </c>
      <c r="B16" s="16">
        <v>13.681369999999998</v>
      </c>
      <c r="C16" s="16">
        <v>13.954997399999998</v>
      </c>
      <c r="D16" s="16">
        <v>14.164322360999998</v>
      </c>
      <c r="E16" s="16">
        <v>14.447608808219996</v>
      </c>
      <c r="F16" s="16">
        <v>15.50699516289775</v>
      </c>
      <c r="G16" s="16">
        <v>16.592484824300595</v>
      </c>
      <c r="H16" s="16">
        <v>17.953068579893245</v>
      </c>
      <c r="I16" s="16">
        <v>19.479079409184166</v>
      </c>
    </row>
    <row r="17" spans="1:12" x14ac:dyDescent="0.3">
      <c r="A17" s="17">
        <v>1</v>
      </c>
      <c r="B17" s="14">
        <v>13.818183699999999</v>
      </c>
      <c r="C17" s="15">
        <v>14.094547373999998</v>
      </c>
      <c r="D17" s="15">
        <v>14.376787196414996</v>
      </c>
      <c r="E17" s="15">
        <v>14.736560984384397</v>
      </c>
      <c r="F17" s="15">
        <v>15.817135066155702</v>
      </c>
      <c r="G17" s="15">
        <v>16.924334520786605</v>
      </c>
      <c r="H17" s="15">
        <v>18.312129951491109</v>
      </c>
      <c r="I17" s="15">
        <v>19.868660997367847</v>
      </c>
    </row>
    <row r="18" spans="1:12" x14ac:dyDescent="0.3">
      <c r="A18" s="13" t="s">
        <v>21</v>
      </c>
      <c r="B18" s="14">
        <v>13.956365536999998</v>
      </c>
      <c r="C18" s="15">
        <v>14.235492847739998</v>
      </c>
      <c r="D18" s="15">
        <v>14.592439004361221</v>
      </c>
      <c r="E18" s="15">
        <v>15.031292204072084</v>
      </c>
      <c r="F18" s="15">
        <v>16.133477767478816</v>
      </c>
      <c r="G18" s="15">
        <v>17.262821211202329</v>
      </c>
      <c r="H18" s="15">
        <v>18.67837255052093</v>
      </c>
      <c r="I18" s="15">
        <v>20.266034217315209</v>
      </c>
    </row>
    <row r="19" spans="1:12" x14ac:dyDescent="0.3">
      <c r="A19" s="13">
        <v>3</v>
      </c>
      <c r="B19" s="14">
        <v>14.095929192369997</v>
      </c>
      <c r="C19" s="15">
        <v>14.377847776217399</v>
      </c>
      <c r="D19" s="15">
        <v>14.811325589426637</v>
      </c>
      <c r="E19" s="15">
        <v>15.331918048153527</v>
      </c>
      <c r="F19" s="15">
        <v>16.4561473228284</v>
      </c>
      <c r="G19" s="15">
        <v>17.608077635426376</v>
      </c>
      <c r="H19" s="15">
        <v>19.051940001531342</v>
      </c>
      <c r="I19" s="15">
        <v>20.671354901661505</v>
      </c>
      <c r="L19" s="21"/>
    </row>
    <row r="20" spans="1:12" x14ac:dyDescent="0.3">
      <c r="A20" s="13">
        <v>4</v>
      </c>
      <c r="B20" s="18">
        <v>0.02</v>
      </c>
      <c r="C20" s="15">
        <v>14.521626253979573</v>
      </c>
      <c r="D20" s="15">
        <v>15.033495473268035</v>
      </c>
      <c r="E20" s="15">
        <v>15.638556409116598</v>
      </c>
      <c r="F20" s="15">
        <v>16.785270269284961</v>
      </c>
      <c r="G20" s="15">
        <v>17.960239188134913</v>
      </c>
      <c r="H20" s="15">
        <v>19.432978801561973</v>
      </c>
      <c r="I20" s="15">
        <v>21.084781999694737</v>
      </c>
    </row>
    <row r="21" spans="1:12" x14ac:dyDescent="0.3">
      <c r="A21" s="13">
        <v>5</v>
      </c>
      <c r="B21" s="18">
        <v>0.02</v>
      </c>
      <c r="C21" s="18">
        <v>0.02</v>
      </c>
      <c r="D21" s="15">
        <v>15.258997905367055</v>
      </c>
      <c r="E21" s="15">
        <v>15.951327537298932</v>
      </c>
      <c r="F21" s="15">
        <v>17.12097567467066</v>
      </c>
      <c r="G21" s="15">
        <v>18.319443971897606</v>
      </c>
      <c r="H21" s="15">
        <v>19.821638377593214</v>
      </c>
      <c r="I21" s="15">
        <v>21.50647763968864</v>
      </c>
    </row>
    <row r="22" spans="1:12" x14ac:dyDescent="0.3">
      <c r="A22" s="2">
        <v>6</v>
      </c>
      <c r="B22" s="18">
        <v>0.02</v>
      </c>
      <c r="C22" s="18">
        <v>0.02</v>
      </c>
      <c r="D22" s="18">
        <v>0.02</v>
      </c>
      <c r="E22" s="15">
        <v>16.270354088044911</v>
      </c>
      <c r="F22" s="15">
        <v>17.463395188164075</v>
      </c>
      <c r="G22" s="15">
        <v>18.685832851335562</v>
      </c>
      <c r="H22" s="15">
        <v>20.218071145145082</v>
      </c>
      <c r="I22" s="15">
        <v>21.936607192482402</v>
      </c>
    </row>
    <row r="23" spans="1:12" x14ac:dyDescent="0.3">
      <c r="A23" s="2">
        <v>7</v>
      </c>
      <c r="B23" s="19">
        <f>(B19*1.02^4)</f>
        <v>15.25788708290411</v>
      </c>
      <c r="C23" s="18">
        <v>0.02</v>
      </c>
      <c r="D23" s="18">
        <v>0.02</v>
      </c>
      <c r="E23" s="15">
        <v>16.595761169805805</v>
      </c>
      <c r="F23" s="15">
        <v>17.812663091927359</v>
      </c>
      <c r="G23" s="15">
        <v>19.059549508362274</v>
      </c>
      <c r="H23" s="15">
        <v>20.622432568047984</v>
      </c>
      <c r="I23" s="15">
        <v>22.375339336332054</v>
      </c>
    </row>
    <row r="24" spans="1:12" x14ac:dyDescent="0.3">
      <c r="A24" s="2">
        <v>8</v>
      </c>
      <c r="B24" s="15"/>
      <c r="C24" s="19">
        <f>(C20*1.02^4)</f>
        <v>15.718675272807817</v>
      </c>
      <c r="D24" s="18">
        <v>0.02</v>
      </c>
      <c r="E24" s="18">
        <v>0.02</v>
      </c>
      <c r="F24" s="15">
        <v>18.168916353765905</v>
      </c>
      <c r="G24" s="15">
        <v>19.440740498529518</v>
      </c>
      <c r="H24" s="15">
        <v>21.034881219408948</v>
      </c>
      <c r="I24" s="15">
        <v>22.822846123058699</v>
      </c>
    </row>
    <row r="25" spans="1:12" x14ac:dyDescent="0.3">
      <c r="A25" s="2">
        <v>9</v>
      </c>
      <c r="B25" s="15"/>
      <c r="C25" s="15"/>
      <c r="D25" s="18">
        <v>0.02</v>
      </c>
      <c r="E25" s="18">
        <v>0.02</v>
      </c>
      <c r="F25" s="18">
        <v>0.02</v>
      </c>
      <c r="G25" s="15">
        <v>19.829555308500108</v>
      </c>
      <c r="H25" s="15">
        <v>21.45557884379712</v>
      </c>
      <c r="I25" s="15">
        <v>23.279303045519871</v>
      </c>
    </row>
    <row r="26" spans="1:12" x14ac:dyDescent="0.3">
      <c r="A26" s="2">
        <v>10</v>
      </c>
      <c r="B26" s="15"/>
      <c r="C26" s="15"/>
      <c r="D26" s="19">
        <f>(D21*1.02^5)</f>
        <v>16.847166663384776</v>
      </c>
      <c r="E26" s="18">
        <v>0.02</v>
      </c>
      <c r="F26" s="18">
        <v>0.02</v>
      </c>
      <c r="G26" s="18">
        <v>0.02</v>
      </c>
      <c r="H26" s="18">
        <v>0.02</v>
      </c>
      <c r="I26" s="18">
        <v>0.02</v>
      </c>
    </row>
    <row r="27" spans="1:12" x14ac:dyDescent="0.3">
      <c r="A27" s="2">
        <v>11</v>
      </c>
      <c r="B27" s="15"/>
      <c r="C27" s="15"/>
      <c r="D27" s="15"/>
      <c r="E27" s="18">
        <v>0.02</v>
      </c>
      <c r="F27" s="18">
        <v>0.02</v>
      </c>
      <c r="G27" s="18">
        <v>0.02</v>
      </c>
      <c r="H27" s="18">
        <v>0.02</v>
      </c>
      <c r="I27" s="18">
        <v>0.02</v>
      </c>
    </row>
    <row r="28" spans="1:12" x14ac:dyDescent="0.3">
      <c r="A28" s="2">
        <v>12</v>
      </c>
      <c r="B28" s="15"/>
      <c r="C28" s="15"/>
      <c r="D28" s="15"/>
      <c r="E28" s="18">
        <v>0.02</v>
      </c>
      <c r="F28" s="18">
        <v>0.02</v>
      </c>
      <c r="G28" s="18">
        <v>0.02</v>
      </c>
      <c r="H28" s="18">
        <v>0.02</v>
      </c>
      <c r="I28" s="18">
        <v>0.02</v>
      </c>
    </row>
    <row r="29" spans="1:12" x14ac:dyDescent="0.3">
      <c r="A29" s="2">
        <v>13</v>
      </c>
      <c r="B29" s="15"/>
      <c r="C29" s="15"/>
      <c r="D29" s="15"/>
      <c r="E29" s="19">
        <f>(E23*1.02^6)</f>
        <v>18.689522548516056</v>
      </c>
      <c r="F29" s="18">
        <v>0.02</v>
      </c>
      <c r="G29" s="18">
        <v>0.02</v>
      </c>
      <c r="H29" s="18">
        <v>0.02</v>
      </c>
      <c r="I29" s="18">
        <v>0.02</v>
      </c>
    </row>
    <row r="30" spans="1:12" x14ac:dyDescent="0.3">
      <c r="A30" s="2">
        <v>14</v>
      </c>
      <c r="B30" s="15"/>
      <c r="C30" s="15"/>
      <c r="D30" s="15"/>
      <c r="E30" s="15"/>
      <c r="F30" s="19">
        <f>(F24*1.02^6)</f>
        <v>20.461150796362265</v>
      </c>
      <c r="G30" s="18">
        <v>0.02</v>
      </c>
      <c r="H30" s="18">
        <v>0.02</v>
      </c>
      <c r="I30" s="18">
        <v>0.02</v>
      </c>
    </row>
    <row r="31" spans="1:12" x14ac:dyDescent="0.3">
      <c r="A31" s="2" t="s">
        <v>22</v>
      </c>
      <c r="B31" s="15"/>
      <c r="C31" s="15"/>
      <c r="D31" s="15"/>
      <c r="E31" s="15"/>
      <c r="F31" s="15"/>
      <c r="G31" s="19">
        <f>(G25*1.02^6)</f>
        <v>22.331299979149776</v>
      </c>
      <c r="H31" s="19">
        <f>(H25*1.02^6)</f>
        <v>24.162466577440064</v>
      </c>
      <c r="I31" s="19">
        <f>(I25*1.02^6)</f>
        <v>26.216276236522464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Michelle Huisman | Tuinbranche Nederland</cp:lastModifiedBy>
  <dcterms:created xsi:type="dcterms:W3CDTF">2023-12-21T16:41:01Z</dcterms:created>
  <dcterms:modified xsi:type="dcterms:W3CDTF">2024-04-26T10:05:10Z</dcterms:modified>
</cp:coreProperties>
</file>